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AM4PEPF0002F2A8\EXCELCNV\b38d7945-c963-4691-a7ed-2534aebd8c09\"/>
    </mc:Choice>
  </mc:AlternateContent>
  <xr:revisionPtr revIDLastSave="0" documentId="8_{755A44D6-8DAF-4171-84FB-83138CC482B5}" xr6:coauthVersionLast="47" xr6:coauthVersionMax="47" xr10:uidLastSave="{00000000-0000-0000-0000-000000000000}"/>
  <bookViews>
    <workbookView xWindow="-60" yWindow="-60" windowWidth="15480" windowHeight="11640" xr2:uid="{D8B51412-A6B2-4B5C-B468-1C48618F4F1B}"/>
  </bookViews>
  <sheets>
    <sheet name="IAS-TAS" sheetId="1" r:id="rId1"/>
    <sheet name="example2" sheetId="2" r:id="rId2"/>
    <sheet name="Std atmosphere" sheetId="3" r:id="rId3"/>
    <sheet name="Funktiot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F9" i="1"/>
  <c r="A22" i="1"/>
  <c r="F22" i="1"/>
</calcChain>
</file>

<file path=xl/sharedStrings.xml><?xml version="1.0" encoding="utf-8"?>
<sst xmlns="http://schemas.openxmlformats.org/spreadsheetml/2006/main" count="108" uniqueCount="49">
  <si>
    <t>Mittarinopeuden muutos tosinopeudeksi</t>
  </si>
  <si>
    <t>Indicated airspeed to true airspeed</t>
  </si>
  <si>
    <t>nopeusyksikkö / unit of speed</t>
  </si>
  <si>
    <t>km/h</t>
  </si>
  <si>
    <t>press alt</t>
  </si>
  <si>
    <t>temperature</t>
  </si>
  <si>
    <t>CAS</t>
  </si>
  <si>
    <t>paine kork</t>
  </si>
  <si>
    <t>Lämpötila</t>
  </si>
  <si>
    <t>TAS</t>
  </si>
  <si>
    <t>[m]</t>
  </si>
  <si>
    <t>[C]</t>
  </si>
  <si>
    <t>=</t>
  </si>
  <si>
    <t>Tosinopeus mittarinopeudeksi</t>
  </si>
  <si>
    <t>True airspeed to indicated airspeed</t>
  </si>
  <si>
    <t>Altitude</t>
  </si>
  <si>
    <t>Temperature</t>
  </si>
  <si>
    <t>Density</t>
  </si>
  <si>
    <t>Pressure</t>
  </si>
  <si>
    <t>Korkeus</t>
  </si>
  <si>
    <t>Tiheys</t>
  </si>
  <si>
    <t>paine</t>
  </si>
  <si>
    <t>[kg/m3]</t>
  </si>
  <si>
    <t>[Pa]</t>
  </si>
  <si>
    <t>ICAO standardi-ilmakehä</t>
  </si>
  <si>
    <t>ICAO standard-atmosphere</t>
  </si>
  <si>
    <t>Annetaan painekorkeus</t>
  </si>
  <si>
    <t>m</t>
  </si>
  <si>
    <t>Give pressure altitude</t>
  </si>
  <si>
    <t>Saadaan vakiolämpötila</t>
  </si>
  <si>
    <t>deg C</t>
  </si>
  <si>
    <t>Get standard temperature</t>
  </si>
  <si>
    <t>Annetaan lämpötila</t>
  </si>
  <si>
    <t>Give temperature</t>
  </si>
  <si>
    <t>Saadaan tiheyskorkeus</t>
  </si>
  <si>
    <t>Get density altitude</t>
  </si>
  <si>
    <t>Annetaan tiheyskorkeus</t>
  </si>
  <si>
    <t>Give density altitude</t>
  </si>
  <si>
    <t>Saadaan tiheys</t>
  </si>
  <si>
    <t>kg/m³</t>
  </si>
  <si>
    <t>Get density</t>
  </si>
  <si>
    <t>Saadaan äänennopeus</t>
  </si>
  <si>
    <t>m/s</t>
  </si>
  <si>
    <t>Get speed of sound</t>
  </si>
  <si>
    <t>Saadaan viskositeetti</t>
  </si>
  <si>
    <t>Get viscosity</t>
  </si>
  <si>
    <t>Saadaan paine</t>
  </si>
  <si>
    <t>Pa</t>
  </si>
  <si>
    <t>Get pressure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</si>
</sst>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51CED-A202-46A9-8241-E3B01EBC5CC3}">
  <dimension ref="A1:F23"/>
  <sheetViews>
    <sheetView tabSelected="1" workbookViewId="0"/>
  </sheetViews>
  <sheetFormatPr defaultRowHeight="15"/>
  <sheetData>
    <row r="1" spans="1:6">
      <c r="A1" t="s">
        <v>0</v>
      </c>
    </row>
    <row r="2" spans="1:6">
      <c r="A2" t="s">
        <v>1</v>
      </c>
    </row>
    <row r="4" spans="1:6">
      <c r="A4" t="s">
        <v>2</v>
      </c>
      <c r="B4" t="s">
        <v>3</v>
      </c>
    </row>
    <row r="7" spans="1:6">
      <c r="C7" t="s">
        <v>4</v>
      </c>
      <c r="D7" t="s">
        <v>5</v>
      </c>
    </row>
    <row r="8" spans="1:6">
      <c r="A8" t="s">
        <v>6</v>
      </c>
      <c r="C8" t="s">
        <v>7</v>
      </c>
      <c r="D8" t="s">
        <v>8</v>
      </c>
      <c r="F8" t="s">
        <v>9</v>
      </c>
    </row>
    <row r="9" spans="1:6">
      <c r="A9" t="str">
        <f>CONCATENATE("[",B4,"]")</f>
        <v>[km/h]</v>
      </c>
      <c r="C9" t="s">
        <v>10</v>
      </c>
      <c r="D9" t="s">
        <v>11</v>
      </c>
      <c r="F9" t="str">
        <f>A9</f>
        <v>[km/h]</v>
      </c>
    </row>
    <row r="10" spans="1:6">
      <c r="A10">
        <v>100</v>
      </c>
      <c r="C10">
        <v>1400</v>
      </c>
      <c r="D10">
        <v>20</v>
      </c>
      <c r="E10" t="s">
        <v>12</v>
      </c>
      <c r="F10">
        <v>109.73878576265537</v>
      </c>
    </row>
    <row r="17" spans="1:6">
      <c r="A17" t="s">
        <v>13</v>
      </c>
    </row>
    <row r="18" spans="1:6">
      <c r="A18" t="s">
        <v>14</v>
      </c>
    </row>
    <row r="20" spans="1:6">
      <c r="C20" t="s">
        <v>4</v>
      </c>
      <c r="D20" t="s">
        <v>5</v>
      </c>
    </row>
    <row r="21" spans="1:6">
      <c r="A21" t="s">
        <v>9</v>
      </c>
      <c r="C21" t="s">
        <v>7</v>
      </c>
      <c r="D21" t="s">
        <v>8</v>
      </c>
      <c r="F21" t="s">
        <v>6</v>
      </c>
    </row>
    <row r="22" spans="1:6">
      <c r="A22" t="str">
        <f>CONCATENATE("[",B4,"]")</f>
        <v>[km/h]</v>
      </c>
      <c r="C22" t="s">
        <v>10</v>
      </c>
      <c r="D22" t="s">
        <v>11</v>
      </c>
      <c r="F22" t="str">
        <f>A22</f>
        <v>[km/h]</v>
      </c>
    </row>
    <row r="23" spans="1:6">
      <c r="A23">
        <v>109.74</v>
      </c>
      <c r="C23">
        <v>1400</v>
      </c>
      <c r="D23">
        <v>20</v>
      </c>
      <c r="E23" t="s">
        <v>12</v>
      </c>
      <c r="F23">
        <v>100.00110647966095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EC847-D39F-484D-81BA-EB3449A92E12}">
  <dimension ref="A5:D21"/>
  <sheetViews>
    <sheetView workbookViewId="0"/>
  </sheetViews>
  <sheetFormatPr defaultRowHeight="15"/>
  <sheetData>
    <row r="5" spans="1:4">
      <c r="A5" t="s">
        <v>15</v>
      </c>
      <c r="B5" t="s">
        <v>16</v>
      </c>
      <c r="C5" t="s">
        <v>17</v>
      </c>
      <c r="D5" t="s">
        <v>18</v>
      </c>
    </row>
    <row r="6" spans="1:4">
      <c r="A6" t="s">
        <v>19</v>
      </c>
      <c r="B6" t="s">
        <v>8</v>
      </c>
      <c r="C6" t="s">
        <v>20</v>
      </c>
      <c r="D6" t="s">
        <v>21</v>
      </c>
    </row>
    <row r="7" spans="1:4">
      <c r="A7" t="s">
        <v>10</v>
      </c>
      <c r="B7" t="s">
        <v>11</v>
      </c>
      <c r="C7" t="s">
        <v>22</v>
      </c>
      <c r="D7" t="s">
        <v>23</v>
      </c>
    </row>
    <row r="8" spans="1:4">
      <c r="A8">
        <v>-300</v>
      </c>
      <c r="B8">
        <v>16.949999999999989</v>
      </c>
      <c r="C8">
        <v>1.2606716855124627</v>
      </c>
      <c r="D8">
        <v>104981.22271139135</v>
      </c>
    </row>
    <row r="9" spans="1:4">
      <c r="A9">
        <v>-200</v>
      </c>
      <c r="B9">
        <v>16.300000000000011</v>
      </c>
      <c r="C9">
        <v>1.2486940152300305</v>
      </c>
      <c r="D9">
        <v>103750.80694935906</v>
      </c>
    </row>
    <row r="10" spans="1:4">
      <c r="A10">
        <v>-100</v>
      </c>
      <c r="B10">
        <v>15.649999999999977</v>
      </c>
      <c r="C10">
        <v>1.2368036005268626</v>
      </c>
      <c r="D10">
        <v>102532.09444283314</v>
      </c>
    </row>
    <row r="11" spans="1:4">
      <c r="A11">
        <v>0</v>
      </c>
      <c r="B11">
        <v>15</v>
      </c>
      <c r="C11">
        <v>1.2250000000000001</v>
      </c>
      <c r="D11">
        <v>101324.99983990194</v>
      </c>
    </row>
    <row r="12" spans="1:4">
      <c r="A12">
        <v>100</v>
      </c>
      <c r="B12">
        <v>14.350000000000023</v>
      </c>
      <c r="C12">
        <v>1.2132827734923899</v>
      </c>
      <c r="D12">
        <v>100129.43822091108</v>
      </c>
    </row>
    <row r="13" spans="1:4">
      <c r="A13">
        <v>200</v>
      </c>
      <c r="B13">
        <v>13.699999999999989</v>
      </c>
      <c r="C13">
        <v>1.2016514820921622</v>
      </c>
      <c r="D13">
        <v>98945.325097241614</v>
      </c>
    </row>
    <row r="14" spans="1:4">
      <c r="A14">
        <v>300</v>
      </c>
      <c r="B14">
        <v>13.050000000000011</v>
      </c>
      <c r="C14">
        <v>1.1901056881319212</v>
      </c>
      <c r="D14">
        <v>97772.576410090202</v>
      </c>
    </row>
    <row r="15" spans="1:4">
      <c r="A15">
        <v>400</v>
      </c>
      <c r="B15">
        <v>12.399999999999977</v>
      </c>
      <c r="C15">
        <v>1.1786449551880114</v>
      </c>
      <c r="D15">
        <v>96611.108529247897</v>
      </c>
    </row>
    <row r="16" spans="1:4">
      <c r="A16">
        <v>500</v>
      </c>
      <c r="B16">
        <v>11.75</v>
      </c>
      <c r="C16">
        <v>1.1672688480798066</v>
      </c>
      <c r="D16">
        <v>95460.838251881869</v>
      </c>
    </row>
    <row r="17" spans="1:4">
      <c r="A17">
        <v>600</v>
      </c>
      <c r="B17">
        <v>11.100000000000023</v>
      </c>
      <c r="C17">
        <v>1.155976932868982</v>
      </c>
      <c r="D17">
        <v>94321.682801315808</v>
      </c>
    </row>
    <row r="18" spans="1:4">
      <c r="A18">
        <v>800</v>
      </c>
      <c r="B18">
        <v>9.8000000000000114</v>
      </c>
      <c r="C18">
        <v>1.1336439485933336</v>
      </c>
      <c r="D18">
        <v>92076.387397357321</v>
      </c>
    </row>
    <row r="19" spans="1:4">
      <c r="A19">
        <v>1000</v>
      </c>
      <c r="B19">
        <v>8.5</v>
      </c>
      <c r="C19">
        <v>1.1116425556729603</v>
      </c>
      <c r="D19">
        <v>89874.568580840074</v>
      </c>
    </row>
    <row r="20" spans="1:4">
      <c r="A20">
        <v>1200</v>
      </c>
      <c r="B20">
        <v>7.1999999999999886</v>
      </c>
      <c r="C20">
        <v>1.0899693272501119</v>
      </c>
      <c r="D20">
        <v>87715.579355870097</v>
      </c>
    </row>
    <row r="21" spans="1:4">
      <c r="A21">
        <v>1400</v>
      </c>
      <c r="B21">
        <v>5.8999999999999773</v>
      </c>
      <c r="C21">
        <v>1.068620856274046</v>
      </c>
      <c r="D21">
        <v>85598.77942832082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F970A-44A1-45AA-851A-A906052007D4}">
  <dimension ref="A1:G27"/>
  <sheetViews>
    <sheetView workbookViewId="0"/>
  </sheetViews>
  <sheetFormatPr defaultRowHeight="15"/>
  <sheetData>
    <row r="1" spans="1:7">
      <c r="A1" t="s">
        <v>24</v>
      </c>
      <c r="E1" t="s">
        <v>25</v>
      </c>
    </row>
    <row r="3" spans="1:7">
      <c r="A3" t="s">
        <v>26</v>
      </c>
      <c r="B3">
        <v>6000</v>
      </c>
      <c r="C3" t="s">
        <v>27</v>
      </c>
      <c r="E3" t="s">
        <v>28</v>
      </c>
      <c r="F3">
        <v>6000</v>
      </c>
      <c r="G3" t="s">
        <v>27</v>
      </c>
    </row>
    <row r="4" spans="1:7">
      <c r="A4" t="s">
        <v>29</v>
      </c>
      <c r="B4">
        <v>-24</v>
      </c>
      <c r="C4" t="s">
        <v>30</v>
      </c>
      <c r="E4" t="s">
        <v>31</v>
      </c>
      <c r="F4">
        <v>-24</v>
      </c>
      <c r="G4" t="s">
        <v>30</v>
      </c>
    </row>
    <row r="6" spans="1:7">
      <c r="A6" t="s">
        <v>26</v>
      </c>
      <c r="B6">
        <v>500</v>
      </c>
      <c r="C6" t="s">
        <v>27</v>
      </c>
      <c r="E6" t="s">
        <v>28</v>
      </c>
      <c r="F6">
        <v>500</v>
      </c>
      <c r="G6" t="s">
        <v>27</v>
      </c>
    </row>
    <row r="7" spans="1:7">
      <c r="A7" t="s">
        <v>32</v>
      </c>
      <c r="B7">
        <v>-25</v>
      </c>
      <c r="C7" t="s">
        <v>30</v>
      </c>
      <c r="E7" t="s">
        <v>33</v>
      </c>
      <c r="F7">
        <v>-25</v>
      </c>
      <c r="G7" t="s">
        <v>30</v>
      </c>
    </row>
    <row r="8" spans="1:7">
      <c r="A8" t="s">
        <v>34</v>
      </c>
      <c r="B8">
        <v>-945.6534620082424</v>
      </c>
      <c r="C8" t="s">
        <v>27</v>
      </c>
      <c r="E8" t="s">
        <v>35</v>
      </c>
      <c r="F8">
        <v>-945.6534620082424</v>
      </c>
      <c r="G8" t="s">
        <v>27</v>
      </c>
    </row>
    <row r="10" spans="1:7">
      <c r="A10" t="s">
        <v>36</v>
      </c>
      <c r="B10">
        <v>0</v>
      </c>
      <c r="C10" t="s">
        <v>27</v>
      </c>
      <c r="E10" t="s">
        <v>37</v>
      </c>
      <c r="F10">
        <v>0</v>
      </c>
      <c r="G10" t="s">
        <v>27</v>
      </c>
    </row>
    <row r="11" spans="1:7">
      <c r="A11" t="s">
        <v>38</v>
      </c>
      <c r="B11">
        <v>1.2250000000000001</v>
      </c>
      <c r="C11" t="s">
        <v>39</v>
      </c>
      <c r="E11" t="s">
        <v>40</v>
      </c>
      <c r="F11">
        <v>1.2250000000000001</v>
      </c>
      <c r="G11" t="s">
        <v>39</v>
      </c>
    </row>
    <row r="13" spans="1:7">
      <c r="A13" t="s">
        <v>26</v>
      </c>
      <c r="B13">
        <v>4000</v>
      </c>
      <c r="C13" t="s">
        <v>27</v>
      </c>
      <c r="E13" t="s">
        <v>28</v>
      </c>
      <c r="F13">
        <v>4000</v>
      </c>
      <c r="G13" t="s">
        <v>27</v>
      </c>
    </row>
    <row r="14" spans="1:7">
      <c r="A14" t="s">
        <v>32</v>
      </c>
      <c r="B14">
        <v>-11</v>
      </c>
      <c r="C14" t="s">
        <v>30</v>
      </c>
      <c r="E14" t="s">
        <v>33</v>
      </c>
      <c r="F14">
        <v>-11</v>
      </c>
      <c r="G14" t="s">
        <v>30</v>
      </c>
    </row>
    <row r="15" spans="1:7">
      <c r="A15" t="s">
        <v>38</v>
      </c>
      <c r="B15">
        <v>0.8191293548531019</v>
      </c>
      <c r="C15" t="s">
        <v>39</v>
      </c>
      <c r="E15" t="s">
        <v>40</v>
      </c>
      <c r="F15">
        <v>0.8191293548531019</v>
      </c>
      <c r="G15" t="s">
        <v>39</v>
      </c>
    </row>
    <row r="17" spans="1:7">
      <c r="A17" t="s">
        <v>32</v>
      </c>
      <c r="B17">
        <v>15</v>
      </c>
      <c r="C17" t="s">
        <v>30</v>
      </c>
      <c r="E17" t="s">
        <v>33</v>
      </c>
      <c r="F17">
        <v>15</v>
      </c>
      <c r="G17" t="s">
        <v>30</v>
      </c>
    </row>
    <row r="18" spans="1:7">
      <c r="A18" t="s">
        <v>41</v>
      </c>
      <c r="B18">
        <v>340.29745594604435</v>
      </c>
      <c r="C18" t="s">
        <v>42</v>
      </c>
      <c r="E18" t="s">
        <v>43</v>
      </c>
      <c r="F18">
        <v>340.29745594604435</v>
      </c>
      <c r="G18" t="s">
        <v>42</v>
      </c>
    </row>
    <row r="20" spans="1:7">
      <c r="A20" t="s">
        <v>26</v>
      </c>
      <c r="B20">
        <v>4000</v>
      </c>
      <c r="C20" t="s">
        <v>27</v>
      </c>
      <c r="E20" t="s">
        <v>28</v>
      </c>
      <c r="F20">
        <v>4000</v>
      </c>
      <c r="G20" t="s">
        <v>27</v>
      </c>
    </row>
    <row r="21" spans="1:7">
      <c r="A21" t="s">
        <v>32</v>
      </c>
      <c r="B21">
        <v>-11</v>
      </c>
      <c r="C21" t="s">
        <v>30</v>
      </c>
      <c r="E21" t="s">
        <v>33</v>
      </c>
      <c r="F21">
        <v>-11</v>
      </c>
      <c r="G21" t="s">
        <v>30</v>
      </c>
    </row>
    <row r="22" spans="1:7">
      <c r="A22" t="s">
        <v>44</v>
      </c>
      <c r="B22">
        <v>2.0278940424516256E-5</v>
      </c>
      <c r="E22" t="s">
        <v>45</v>
      </c>
      <c r="F22">
        <v>2.0278940424516256E-5</v>
      </c>
    </row>
    <row r="25" spans="1:7">
      <c r="A25" t="s">
        <v>26</v>
      </c>
      <c r="B25">
        <v>60</v>
      </c>
      <c r="C25" t="s">
        <v>27</v>
      </c>
      <c r="E25" t="s">
        <v>28</v>
      </c>
      <c r="F25">
        <v>60</v>
      </c>
      <c r="G25" t="s">
        <v>27</v>
      </c>
    </row>
    <row r="26" spans="1:7">
      <c r="A26" t="s">
        <v>32</v>
      </c>
      <c r="B26">
        <v>14.610000000000014</v>
      </c>
      <c r="C26" t="s">
        <v>30</v>
      </c>
      <c r="E26" t="s">
        <v>33</v>
      </c>
      <c r="F26">
        <v>14.610000000000014</v>
      </c>
      <c r="G26" t="s">
        <v>30</v>
      </c>
    </row>
    <row r="27" spans="1:7">
      <c r="A27" t="s">
        <v>46</v>
      </c>
      <c r="B27">
        <v>100606.28432734709</v>
      </c>
      <c r="C27" t="s">
        <v>47</v>
      </c>
      <c r="E27" t="s">
        <v>48</v>
      </c>
      <c r="F27">
        <v>100606.28432734709</v>
      </c>
      <c r="G27" t="s">
        <v>47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32C29-967F-4807-B412-DBC26E0F8B36}">
  <dimension ref="A1"/>
  <sheetViews>
    <sheetView workbookViewId="0"/>
  </sheetViews>
  <sheetFormatPr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2024-06-17T09:14:25Z</dcterms:created>
  <dcterms:modified xsi:type="dcterms:W3CDTF">2024-06-17T09:16:47Z</dcterms:modified>
  <cp:category/>
  <cp:contentStatus/>
</cp:coreProperties>
</file>